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35" windowHeight="15075" activeTab="0"/>
  </bookViews>
  <sheets>
    <sheet name="на 01.04.2015" sheetId="1" r:id="rId1"/>
  </sheets>
  <definedNames>
    <definedName name="_xlnm.Print_Area" localSheetId="0">'на 01.04.2015'!$A$1:$E$65</definedName>
  </definedNames>
  <calcPr fullCalcOnLoad="1"/>
</workbook>
</file>

<file path=xl/sharedStrings.xml><?xml version="1.0" encoding="utf-8"?>
<sst xmlns="http://schemas.openxmlformats.org/spreadsheetml/2006/main" count="67" uniqueCount="66">
  <si>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</si>
  <si>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</si>
  <si>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</si>
  <si>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</si>
  <si>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</si>
  <si>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</si>
  <si>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Средства массовой информации</t>
  </si>
  <si>
    <t>Спорт высших достижений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</si>
  <si>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</si>
  <si>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</si>
  <si>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</si>
  <si>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</si>
  <si>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</si>
  <si>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</si>
  <si>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</si>
  <si>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</si>
  <si>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Стационарная медицинская помощь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</si>
  <si>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</si>
  <si>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</si>
  <si>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</si>
  <si>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</si>
  <si>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</si>
  <si>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</si>
  <si>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</si>
  <si>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</si>
  <si>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</si>
  <si>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</si>
  <si>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</si>
  <si>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</si>
  <si>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</si>
  <si>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</si>
  <si>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</si>
  <si>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</si>
  <si>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</si>
  <si>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Водное хозяйство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</si>
  <si>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</si>
  <si>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</si>
  <si>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</si>
  <si>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</si>
  <si>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</si>
  <si>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</si>
  <si>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</si>
  <si>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</si>
  <si>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</si>
  <si>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</si>
  <si>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</si>
  <si>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</si>
  <si>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</si>
  <si>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</si>
  <si>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</si>
  <si>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</si>
  <si>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</si>
  <si>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</si>
  <si>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</si>
  <si>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Уточненный план на 2015 год</t>
  </si>
  <si>
    <t>Исполнение
(кассовый
расход)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</si>
  <si>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</si>
  <si>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</si>
  <si>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</si>
  <si>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</si>
  <si>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</si>
  <si>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</si>
  <si>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</si>
  <si>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ДЕФИЦИТ:</t>
  </si>
  <si>
    <t>по состоянию на 01.04.2015</t>
  </si>
  <si>
    <t xml:space="preserve">подразделов классифкации расходов бюджетов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</si>
</sst>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\.00;&quot;&quot;;&quot;&quot;"/>
  </numFmts>
  <fonts count="29"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left" vertical="center" wrapText="1"/>
      <protection/>
    </xf>
    <xf numFmtId="10" fontId="3" fillId="0" borderId="0" xfId="52" applyNumberFormat="1" applyFont="1" applyFill="1" applyAlignment="1">
      <alignment horizontal="right" vertical="center" wrapText="1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5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4" fontId="5" fillId="0" borderId="10" xfId="52" applyNumberFormat="1" applyFont="1" applyFill="1" applyBorder="1" applyAlignment="1">
      <alignment horizontal="right" vertical="center" wrapText="1"/>
      <protection/>
    </xf>
    <xf numFmtId="10" fontId="5" fillId="0" borderId="10" xfId="52" applyNumberFormat="1" applyFont="1" applyFill="1" applyBorder="1" applyAlignment="1">
      <alignment horizontal="right" vertical="center" wrapText="1"/>
      <protection/>
    </xf>
    <xf numFmtId="0" fontId="5" fillId="0" borderId="0" xfId="52" applyFont="1" applyFill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2" applyNumberFormat="1" applyFont="1" applyFill="1" applyBorder="1" applyAlignment="1">
      <alignment horizontal="right" vertical="center" wrapText="1"/>
      <protection/>
    </xf>
    <xf numFmtId="4" fontId="8" fillId="0" borderId="10" xfId="0" applyNumberFormat="1" applyFont="1" applyFill="1" applyBorder="1" applyAlignment="1">
      <alignment horizontal="right" vertical="center"/>
    </xf>
    <xf numFmtId="10" fontId="3" fillId="0" borderId="10" xfId="52" applyNumberFormat="1" applyFont="1" applyFill="1" applyBorder="1" applyAlignment="1">
      <alignment horizontal="right" vertical="center" wrapText="1"/>
      <protection/>
    </xf>
    <xf numFmtId="0" fontId="9" fillId="0" borderId="10" xfId="0" applyFont="1" applyFill="1" applyBorder="1" applyAlignment="1">
      <alignment horizontal="left" vertical="center" wrapText="1" indent="3"/>
    </xf>
    <xf numFmtId="4" fontId="10" fillId="0" borderId="10" xfId="0" applyNumberFormat="1" applyFont="1" applyFill="1" applyBorder="1" applyAlignment="1">
      <alignment horizontal="right" vertical="center"/>
    </xf>
    <xf numFmtId="164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5" fillId="0" borderId="0" xfId="52" applyNumberFormat="1" applyFont="1" applyFill="1" applyAlignment="1">
      <alignment horizontal="center" vertical="center" wrapText="1"/>
      <protection/>
    </xf>
    <xf numFmtId="165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2" applyNumberFormat="1" applyFont="1" applyFill="1" applyBorder="1" applyAlignment="1" applyProtection="1">
      <alignment horizontal="right" vertical="center" wrapText="1"/>
      <protection hidden="1"/>
    </xf>
    <xf numFmtId="164" fontId="5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64" fontId="11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65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11" fillId="0" borderId="10" xfId="52" applyNumberFormat="1" applyFont="1" applyFill="1" applyBorder="1" applyAlignment="1" applyProtection="1">
      <alignment horizontal="right" vertical="center" wrapText="1"/>
      <protection hidden="1"/>
    </xf>
    <xf numFmtId="10" fontId="11" fillId="0" borderId="10" xfId="52" applyNumberFormat="1" applyFont="1" applyFill="1" applyBorder="1" applyAlignment="1">
      <alignment horizontal="right"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5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0" fontId="1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Fill="1" applyAlignment="1" applyProtection="1">
      <alignment horizontal="left" vertical="center" wrapText="1"/>
      <protection hidden="1"/>
    </xf>
    <xf numFmtId="0" fontId="3" fillId="0" borderId="0" xfId="52" applyFont="1" applyFill="1" applyAlignment="1" applyProtection="1">
      <alignment horizontal="center" vertical="center" wrapText="1"/>
      <protection hidden="1"/>
    </xf>
    <xf numFmtId="0" fontId="4" fillId="0" borderId="0" xfId="52" applyFont="1" applyFill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1" width="68.57421875" style="3" customWidth="1"/>
    <col min="2" max="2" width="6.28125" style="2" bestFit="1" customWidth="1"/>
    <col min="3" max="3" width="16.00390625" style="2" bestFit="1" customWidth="1"/>
    <col min="4" max="4" width="14.421875" style="2" bestFit="1" customWidth="1"/>
    <col min="5" max="5" width="7.8515625" style="4" bestFit="1" customWidth="1"/>
    <col min="6" max="6" width="15.421875" style="2" bestFit="1" customWidth="1"/>
    <col min="7" max="7" width="13.8515625" style="2" bestFit="1" customWidth="1"/>
    <col min="8" max="16384" width="9.140625" style="2" customWidth="1"/>
  </cols>
  <sheetData>
    <row r="1" spans="1:5" ht="15">
      <c r="A1" s="35" t="s">
        <v>50</v>
      </c>
      <c r="B1" s="35"/>
      <c r="C1" s="35"/>
      <c r="D1" s="35"/>
      <c r="E1" s="35"/>
    </row>
    <row r="2" spans="1:5" ht="15">
      <c r="A2" s="35" t="s">
        <v>51</v>
      </c>
      <c r="B2" s="35"/>
      <c r="C2" s="35"/>
      <c r="D2" s="35"/>
      <c r="E2" s="35"/>
    </row>
    <row r="3" spans="1:5" ht="15">
      <c r="A3" s="35" t="s">
        <v>52</v>
      </c>
      <c r="B3" s="35"/>
      <c r="C3" s="35"/>
      <c r="D3" s="35"/>
      <c r="E3" s="35"/>
    </row>
    <row r="4" spans="1:5" ht="15">
      <c r="A4" s="35" t="s">
        <v>65</v>
      </c>
      <c r="B4" s="35"/>
      <c r="C4" s="35"/>
      <c r="D4" s="35"/>
      <c r="E4" s="35"/>
    </row>
    <row r="5" spans="1:5" ht="15">
      <c r="A5" s="1"/>
      <c r="B5" s="1"/>
      <c r="C5" s="1"/>
      <c r="D5" s="1"/>
      <c r="E5" s="1"/>
    </row>
    <row r="6" spans="1:5" ht="15">
      <c r="A6" s="34" t="s">
        <v>64</v>
      </c>
      <c r="B6" s="34"/>
      <c r="C6" s="34"/>
      <c r="D6" s="34"/>
      <c r="E6" s="34"/>
    </row>
    <row r="8" spans="1:5" ht="38.25">
      <c r="A8" s="5" t="s">
        <v>49</v>
      </c>
      <c r="B8" s="5" t="s">
        <v>53</v>
      </c>
      <c r="C8" s="5" t="s">
        <v>54</v>
      </c>
      <c r="D8" s="5" t="s">
        <v>55</v>
      </c>
      <c r="E8" s="6" t="s">
        <v>56</v>
      </c>
    </row>
    <row r="9" spans="1:5" s="10" customFormat="1" ht="12.75">
      <c r="A9" s="7" t="s">
        <v>57</v>
      </c>
      <c r="B9" s="5"/>
      <c r="C9" s="8">
        <f>C11+C12+C13</f>
        <v>6727059083.69</v>
      </c>
      <c r="D9" s="8">
        <f>D11+D12+D13</f>
        <v>472879674.61</v>
      </c>
      <c r="E9" s="9">
        <f>D9/C9</f>
        <v>0.07029515702582635</v>
      </c>
    </row>
    <row r="10" spans="1:5" ht="12.75">
      <c r="A10" s="11" t="s">
        <v>58</v>
      </c>
      <c r="B10" s="12"/>
      <c r="C10" s="13"/>
      <c r="D10" s="14"/>
      <c r="E10" s="15"/>
    </row>
    <row r="11" spans="1:5" ht="12.75">
      <c r="A11" s="16" t="s">
        <v>59</v>
      </c>
      <c r="B11" s="12"/>
      <c r="C11" s="13">
        <v>379924925.54999995</v>
      </c>
      <c r="D11" s="17">
        <v>75103800.92000002</v>
      </c>
      <c r="E11" s="15">
        <f aca="true" t="shared" si="0" ref="E11:E65">D11/C11</f>
        <v>0.19768063601322203</v>
      </c>
    </row>
    <row r="12" spans="1:5" ht="12.75">
      <c r="A12" s="16" t="s">
        <v>60</v>
      </c>
      <c r="B12" s="12"/>
      <c r="C12" s="13">
        <v>147447529.92999998</v>
      </c>
      <c r="D12" s="17">
        <v>44896865.63</v>
      </c>
      <c r="E12" s="15">
        <f t="shared" si="0"/>
        <v>0.30449384707437677</v>
      </c>
    </row>
    <row r="13" spans="1:5" ht="12.75">
      <c r="A13" s="16" t="s">
        <v>61</v>
      </c>
      <c r="B13" s="12"/>
      <c r="C13" s="13">
        <v>6199686628.21</v>
      </c>
      <c r="D13" s="17">
        <v>352879008.06</v>
      </c>
      <c r="E13" s="15">
        <f t="shared" si="0"/>
        <v>0.05691884593881235</v>
      </c>
    </row>
    <row r="14" spans="1:7" s="10" customFormat="1" ht="12.75">
      <c r="A14" s="18" t="s">
        <v>62</v>
      </c>
      <c r="B14" s="19"/>
      <c r="C14" s="20">
        <v>6821011769.06</v>
      </c>
      <c r="D14" s="20">
        <v>875473284.18</v>
      </c>
      <c r="E14" s="9">
        <f t="shared" si="0"/>
        <v>0.1283494756820583</v>
      </c>
      <c r="F14" s="21"/>
      <c r="G14" s="21"/>
    </row>
    <row r="15" spans="1:5" ht="12.75">
      <c r="A15" s="11" t="s">
        <v>58</v>
      </c>
      <c r="B15" s="22"/>
      <c r="C15" s="23"/>
      <c r="D15" s="23"/>
      <c r="E15" s="15"/>
    </row>
    <row r="16" spans="1:5" s="10" customFormat="1" ht="12.75">
      <c r="A16" s="24" t="s">
        <v>48</v>
      </c>
      <c r="B16" s="19">
        <v>100</v>
      </c>
      <c r="C16" s="20">
        <v>707024037.12</v>
      </c>
      <c r="D16" s="20">
        <v>96817846.62</v>
      </c>
      <c r="E16" s="9">
        <f t="shared" si="0"/>
        <v>0.1369371358495518</v>
      </c>
    </row>
    <row r="17" spans="1:5" s="29" customFormat="1" ht="25.5">
      <c r="A17" s="25" t="s">
        <v>47</v>
      </c>
      <c r="B17" s="26">
        <v>102</v>
      </c>
      <c r="C17" s="27">
        <v>1793034</v>
      </c>
      <c r="D17" s="27">
        <v>487874.31</v>
      </c>
      <c r="E17" s="28">
        <f t="shared" si="0"/>
        <v>0.2720942882287787</v>
      </c>
    </row>
    <row r="18" spans="1:5" s="29" customFormat="1" ht="38.25">
      <c r="A18" s="25" t="s">
        <v>46</v>
      </c>
      <c r="B18" s="26">
        <v>103</v>
      </c>
      <c r="C18" s="27">
        <v>67106082.18</v>
      </c>
      <c r="D18" s="27">
        <v>13929117.94</v>
      </c>
      <c r="E18" s="28">
        <f t="shared" si="0"/>
        <v>0.20756863591943342</v>
      </c>
    </row>
    <row r="19" spans="1:5" s="29" customFormat="1" ht="38.25">
      <c r="A19" s="25" t="s">
        <v>45</v>
      </c>
      <c r="B19" s="26">
        <v>104</v>
      </c>
      <c r="C19" s="27">
        <v>181411257</v>
      </c>
      <c r="D19" s="27">
        <v>33314282.73</v>
      </c>
      <c r="E19" s="28">
        <f t="shared" si="0"/>
        <v>0.18363955622665687</v>
      </c>
    </row>
    <row r="20" spans="1:5" s="29" customFormat="1" ht="38.25">
      <c r="A20" s="25" t="s">
        <v>44</v>
      </c>
      <c r="B20" s="26">
        <v>106</v>
      </c>
      <c r="C20" s="27">
        <v>54223660.39</v>
      </c>
      <c r="D20" s="27">
        <v>12388731.12</v>
      </c>
      <c r="E20" s="28">
        <f t="shared" si="0"/>
        <v>0.22847463691854977</v>
      </c>
    </row>
    <row r="21" spans="1:5" s="29" customFormat="1" ht="12.75">
      <c r="A21" s="25" t="s">
        <v>43</v>
      </c>
      <c r="B21" s="26">
        <v>107</v>
      </c>
      <c r="C21" s="27">
        <v>11008810</v>
      </c>
      <c r="D21" s="27">
        <v>2560535.45</v>
      </c>
      <c r="E21" s="28">
        <f t="shared" si="0"/>
        <v>0.23258966682139126</v>
      </c>
    </row>
    <row r="22" spans="1:5" s="29" customFormat="1" ht="12.75">
      <c r="A22" s="25" t="s">
        <v>42</v>
      </c>
      <c r="B22" s="26">
        <v>111</v>
      </c>
      <c r="C22" s="27">
        <v>12404243.89</v>
      </c>
      <c r="D22" s="27">
        <v>0</v>
      </c>
      <c r="E22" s="28">
        <f t="shared" si="0"/>
        <v>0</v>
      </c>
    </row>
    <row r="23" spans="1:5" s="29" customFormat="1" ht="12.75">
      <c r="A23" s="25" t="s">
        <v>41</v>
      </c>
      <c r="B23" s="26">
        <v>113</v>
      </c>
      <c r="C23" s="27">
        <v>379076949.66</v>
      </c>
      <c r="D23" s="27">
        <v>34137305.07</v>
      </c>
      <c r="E23" s="28">
        <f t="shared" si="0"/>
        <v>0.09005376111794261</v>
      </c>
    </row>
    <row r="24" spans="1:5" s="10" customFormat="1" ht="12.75">
      <c r="A24" s="24" t="s">
        <v>40</v>
      </c>
      <c r="B24" s="19">
        <v>200</v>
      </c>
      <c r="C24" s="20">
        <v>8673800</v>
      </c>
      <c r="D24" s="20">
        <v>2258233.76</v>
      </c>
      <c r="E24" s="9">
        <f t="shared" si="0"/>
        <v>0.2603511448269501</v>
      </c>
    </row>
    <row r="25" spans="1:5" s="29" customFormat="1" ht="12.75">
      <c r="A25" s="25" t="s">
        <v>39</v>
      </c>
      <c r="B25" s="26">
        <v>203</v>
      </c>
      <c r="C25" s="27">
        <v>8673800</v>
      </c>
      <c r="D25" s="27">
        <v>2258233.76</v>
      </c>
      <c r="E25" s="28">
        <f t="shared" si="0"/>
        <v>0.2603511448269501</v>
      </c>
    </row>
    <row r="26" spans="1:5" s="10" customFormat="1" ht="25.5">
      <c r="A26" s="24" t="s">
        <v>38</v>
      </c>
      <c r="B26" s="19">
        <v>300</v>
      </c>
      <c r="C26" s="20">
        <v>127163218.21</v>
      </c>
      <c r="D26" s="20">
        <v>21256639.66</v>
      </c>
      <c r="E26" s="9">
        <f t="shared" si="0"/>
        <v>0.1671602839187063</v>
      </c>
    </row>
    <row r="27" spans="1:5" s="29" customFormat="1" ht="25.5">
      <c r="A27" s="25" t="s">
        <v>37</v>
      </c>
      <c r="B27" s="26">
        <v>309</v>
      </c>
      <c r="C27" s="27">
        <v>127163218.21</v>
      </c>
      <c r="D27" s="27">
        <v>21256639.66</v>
      </c>
      <c r="E27" s="28">
        <f t="shared" si="0"/>
        <v>0.1671602839187063</v>
      </c>
    </row>
    <row r="28" spans="1:5" s="10" customFormat="1" ht="12.75">
      <c r="A28" s="24" t="s">
        <v>36</v>
      </c>
      <c r="B28" s="19">
        <v>400</v>
      </c>
      <c r="C28" s="20">
        <v>249640322.20999998</v>
      </c>
      <c r="D28" s="20">
        <v>7843650.5</v>
      </c>
      <c r="E28" s="9">
        <f t="shared" si="0"/>
        <v>0.03141980602557403</v>
      </c>
    </row>
    <row r="29" spans="1:5" s="29" customFormat="1" ht="12.75">
      <c r="A29" s="25" t="s">
        <v>35</v>
      </c>
      <c r="B29" s="26">
        <v>405</v>
      </c>
      <c r="C29" s="27">
        <v>3118500</v>
      </c>
      <c r="D29" s="27">
        <v>320077.6</v>
      </c>
      <c r="E29" s="28">
        <f t="shared" si="0"/>
        <v>0.10263831970498637</v>
      </c>
    </row>
    <row r="30" spans="1:5" s="29" customFormat="1" ht="12.75">
      <c r="A30" s="25" t="s">
        <v>34</v>
      </c>
      <c r="B30" s="26">
        <v>406</v>
      </c>
      <c r="C30" s="27">
        <v>4294700</v>
      </c>
      <c r="D30" s="27">
        <v>0</v>
      </c>
      <c r="E30" s="28"/>
    </row>
    <row r="31" spans="1:5" s="29" customFormat="1" ht="12.75">
      <c r="A31" s="25" t="s">
        <v>33</v>
      </c>
      <c r="B31" s="26">
        <v>408</v>
      </c>
      <c r="C31" s="27">
        <v>68440000</v>
      </c>
      <c r="D31" s="27">
        <v>2264080.02</v>
      </c>
      <c r="E31" s="28">
        <f t="shared" si="0"/>
        <v>0.03308123933372297</v>
      </c>
    </row>
    <row r="32" spans="1:5" s="29" customFormat="1" ht="12.75">
      <c r="A32" s="25" t="s">
        <v>32</v>
      </c>
      <c r="B32" s="26">
        <v>409</v>
      </c>
      <c r="C32" s="27">
        <v>69713420</v>
      </c>
      <c r="D32" s="27">
        <v>1536043.58</v>
      </c>
      <c r="E32" s="28">
        <f t="shared" si="0"/>
        <v>0.022033685623227207</v>
      </c>
    </row>
    <row r="33" spans="1:5" s="29" customFormat="1" ht="12.75">
      <c r="A33" s="25" t="s">
        <v>31</v>
      </c>
      <c r="B33" s="26">
        <v>412</v>
      </c>
      <c r="C33" s="27">
        <v>104073702.21</v>
      </c>
      <c r="D33" s="27">
        <v>3723449.3</v>
      </c>
      <c r="E33" s="28">
        <f t="shared" si="0"/>
        <v>0.0357770428161268</v>
      </c>
    </row>
    <row r="34" spans="1:5" s="10" customFormat="1" ht="12.75">
      <c r="A34" s="24" t="s">
        <v>30</v>
      </c>
      <c r="B34" s="19">
        <v>500</v>
      </c>
      <c r="C34" s="20">
        <v>1198395600</v>
      </c>
      <c r="D34" s="20">
        <v>98645613.81</v>
      </c>
      <c r="E34" s="9">
        <f t="shared" si="0"/>
        <v>0.08231473297298489</v>
      </c>
    </row>
    <row r="35" spans="1:5" s="29" customFormat="1" ht="12.75">
      <c r="A35" s="25" t="s">
        <v>29</v>
      </c>
      <c r="B35" s="26">
        <v>501</v>
      </c>
      <c r="C35" s="27">
        <v>7770000</v>
      </c>
      <c r="D35" s="27">
        <v>0</v>
      </c>
      <c r="E35" s="28">
        <f t="shared" si="0"/>
        <v>0</v>
      </c>
    </row>
    <row r="36" spans="1:5" s="29" customFormat="1" ht="12.75">
      <c r="A36" s="25" t="s">
        <v>28</v>
      </c>
      <c r="B36" s="26">
        <v>502</v>
      </c>
      <c r="C36" s="27">
        <v>1190625600</v>
      </c>
      <c r="D36" s="27">
        <v>98645613.81</v>
      </c>
      <c r="E36" s="28">
        <f t="shared" si="0"/>
        <v>0.08285191735336449</v>
      </c>
    </row>
    <row r="37" spans="1:5" s="10" customFormat="1" ht="12.75">
      <c r="A37" s="24" t="s">
        <v>27</v>
      </c>
      <c r="B37" s="19">
        <v>600</v>
      </c>
      <c r="C37" s="20">
        <v>4872400</v>
      </c>
      <c r="D37" s="20">
        <v>860196.96</v>
      </c>
      <c r="E37" s="9">
        <f t="shared" si="0"/>
        <v>0.17654481569657662</v>
      </c>
    </row>
    <row r="38" spans="1:5" s="29" customFormat="1" ht="12.75">
      <c r="A38" s="25" t="s">
        <v>26</v>
      </c>
      <c r="B38" s="26">
        <v>605</v>
      </c>
      <c r="C38" s="27">
        <v>4872400</v>
      </c>
      <c r="D38" s="27">
        <v>860196.96</v>
      </c>
      <c r="E38" s="28">
        <f t="shared" si="0"/>
        <v>0.17654481569657662</v>
      </c>
    </row>
    <row r="39" spans="1:5" s="10" customFormat="1" ht="12.75">
      <c r="A39" s="24" t="s">
        <v>25</v>
      </c>
      <c r="B39" s="19">
        <v>700</v>
      </c>
      <c r="C39" s="20">
        <v>2892479869.36</v>
      </c>
      <c r="D39" s="20">
        <v>429141888.74</v>
      </c>
      <c r="E39" s="9">
        <f t="shared" si="0"/>
        <v>0.14836469331589622</v>
      </c>
    </row>
    <row r="40" spans="1:5" s="29" customFormat="1" ht="12.75">
      <c r="A40" s="25" t="s">
        <v>24</v>
      </c>
      <c r="B40" s="26">
        <v>701</v>
      </c>
      <c r="C40" s="27">
        <v>720698879.76</v>
      </c>
      <c r="D40" s="27">
        <v>122972269.13</v>
      </c>
      <c r="E40" s="28">
        <f t="shared" si="0"/>
        <v>0.1706291942217962</v>
      </c>
    </row>
    <row r="41" spans="1:5" s="29" customFormat="1" ht="12.75">
      <c r="A41" s="25" t="s">
        <v>23</v>
      </c>
      <c r="B41" s="26">
        <v>702</v>
      </c>
      <c r="C41" s="27">
        <v>1855250997.79</v>
      </c>
      <c r="D41" s="27">
        <v>268336573.1</v>
      </c>
      <c r="E41" s="28">
        <f t="shared" si="0"/>
        <v>0.14463626399858895</v>
      </c>
    </row>
    <row r="42" spans="1:5" s="29" customFormat="1" ht="12.75">
      <c r="A42" s="25" t="s">
        <v>22</v>
      </c>
      <c r="B42" s="26">
        <v>707</v>
      </c>
      <c r="C42" s="27">
        <v>79650861.81</v>
      </c>
      <c r="D42" s="27">
        <v>3836694.38</v>
      </c>
      <c r="E42" s="28">
        <f t="shared" si="0"/>
        <v>0.04816889978104808</v>
      </c>
    </row>
    <row r="43" spans="1:5" s="29" customFormat="1" ht="12.75">
      <c r="A43" s="25" t="s">
        <v>21</v>
      </c>
      <c r="B43" s="26">
        <v>709</v>
      </c>
      <c r="C43" s="27">
        <v>236879130</v>
      </c>
      <c r="D43" s="27">
        <v>33996352.13</v>
      </c>
      <c r="E43" s="28">
        <f t="shared" si="0"/>
        <v>0.14351771779134787</v>
      </c>
    </row>
    <row r="44" spans="1:5" s="10" customFormat="1" ht="12.75">
      <c r="A44" s="24" t="s">
        <v>20</v>
      </c>
      <c r="B44" s="19">
        <v>800</v>
      </c>
      <c r="C44" s="20">
        <v>21661944</v>
      </c>
      <c r="D44" s="20">
        <v>2074912.78</v>
      </c>
      <c r="E44" s="9">
        <f t="shared" si="0"/>
        <v>0.09578608364974077</v>
      </c>
    </row>
    <row r="45" spans="1:5" s="29" customFormat="1" ht="12.75">
      <c r="A45" s="25" t="s">
        <v>19</v>
      </c>
      <c r="B45" s="26">
        <v>801</v>
      </c>
      <c r="C45" s="27">
        <v>14073410</v>
      </c>
      <c r="D45" s="27">
        <v>594800</v>
      </c>
      <c r="E45" s="28">
        <f t="shared" si="0"/>
        <v>0.04226409946132458</v>
      </c>
    </row>
    <row r="46" spans="1:5" s="29" customFormat="1" ht="12.75">
      <c r="A46" s="25" t="s">
        <v>18</v>
      </c>
      <c r="B46" s="26">
        <v>804</v>
      </c>
      <c r="C46" s="27">
        <v>7588534</v>
      </c>
      <c r="D46" s="27">
        <v>1480112.78</v>
      </c>
      <c r="E46" s="28">
        <f t="shared" si="0"/>
        <v>0.1950459443154633</v>
      </c>
    </row>
    <row r="47" spans="1:5" s="10" customFormat="1" ht="12.75">
      <c r="A47" s="24" t="s">
        <v>17</v>
      </c>
      <c r="B47" s="19">
        <v>900</v>
      </c>
      <c r="C47" s="20">
        <v>10000000</v>
      </c>
      <c r="D47" s="20">
        <v>0</v>
      </c>
      <c r="E47" s="9">
        <f t="shared" si="0"/>
        <v>0</v>
      </c>
    </row>
    <row r="48" spans="1:5" s="29" customFormat="1" ht="12.75">
      <c r="A48" s="25" t="s">
        <v>16</v>
      </c>
      <c r="B48" s="26">
        <v>901</v>
      </c>
      <c r="C48" s="27">
        <v>10000000</v>
      </c>
      <c r="D48" s="27">
        <v>0</v>
      </c>
      <c r="E48" s="28">
        <f t="shared" si="0"/>
        <v>0</v>
      </c>
    </row>
    <row r="49" spans="1:5" s="10" customFormat="1" ht="12.75">
      <c r="A49" s="24" t="s">
        <v>15</v>
      </c>
      <c r="B49" s="19">
        <v>1000</v>
      </c>
      <c r="C49" s="20">
        <v>805536578</v>
      </c>
      <c r="D49" s="20">
        <v>68088868.6</v>
      </c>
      <c r="E49" s="9">
        <f t="shared" si="0"/>
        <v>0.08452610403993348</v>
      </c>
    </row>
    <row r="50" spans="1:5" s="29" customFormat="1" ht="12.75">
      <c r="A50" s="25" t="s">
        <v>14</v>
      </c>
      <c r="B50" s="26">
        <v>1001</v>
      </c>
      <c r="C50" s="27">
        <v>4215595</v>
      </c>
      <c r="D50" s="27">
        <v>426749.32</v>
      </c>
      <c r="E50" s="28">
        <f t="shared" si="0"/>
        <v>0.10123110023614698</v>
      </c>
    </row>
    <row r="51" spans="1:5" s="29" customFormat="1" ht="12.75">
      <c r="A51" s="25" t="s">
        <v>13</v>
      </c>
      <c r="B51" s="26">
        <v>1003</v>
      </c>
      <c r="C51" s="27">
        <v>742052783</v>
      </c>
      <c r="D51" s="27">
        <v>56875086.9</v>
      </c>
      <c r="E51" s="28">
        <f t="shared" si="0"/>
        <v>0.0766456082410515</v>
      </c>
    </row>
    <row r="52" spans="1:5" s="29" customFormat="1" ht="12.75">
      <c r="A52" s="25" t="s">
        <v>12</v>
      </c>
      <c r="B52" s="26">
        <v>1004</v>
      </c>
      <c r="C52" s="27">
        <v>15717900</v>
      </c>
      <c r="D52" s="27">
        <v>2785755.26</v>
      </c>
      <c r="E52" s="28">
        <f t="shared" si="0"/>
        <v>0.17723457077599422</v>
      </c>
    </row>
    <row r="53" spans="1:5" s="29" customFormat="1" ht="12.75">
      <c r="A53" s="25" t="s">
        <v>11</v>
      </c>
      <c r="B53" s="26">
        <v>1006</v>
      </c>
      <c r="C53" s="27">
        <v>43550300</v>
      </c>
      <c r="D53" s="27">
        <v>8001277.12</v>
      </c>
      <c r="E53" s="28">
        <f t="shared" si="0"/>
        <v>0.1837249598739848</v>
      </c>
    </row>
    <row r="54" spans="1:5" s="10" customFormat="1" ht="12.75">
      <c r="A54" s="24" t="s">
        <v>10</v>
      </c>
      <c r="B54" s="19">
        <v>1100</v>
      </c>
      <c r="C54" s="20">
        <v>54339924.12</v>
      </c>
      <c r="D54" s="20">
        <v>8834293.5</v>
      </c>
      <c r="E54" s="9">
        <f t="shared" si="0"/>
        <v>0.16257463813330036</v>
      </c>
    </row>
    <row r="55" spans="1:5" s="29" customFormat="1" ht="12.75">
      <c r="A55" s="25" t="s">
        <v>9</v>
      </c>
      <c r="B55" s="26">
        <v>1101</v>
      </c>
      <c r="C55" s="27">
        <v>50532854.12</v>
      </c>
      <c r="D55" s="27">
        <v>7971629</v>
      </c>
      <c r="E55" s="28">
        <f t="shared" si="0"/>
        <v>0.1577514102225422</v>
      </c>
    </row>
    <row r="56" spans="1:5" s="29" customFormat="1" ht="12.75">
      <c r="A56" s="25" t="s">
        <v>8</v>
      </c>
      <c r="B56" s="26">
        <v>1102</v>
      </c>
      <c r="C56" s="27">
        <v>166000</v>
      </c>
      <c r="D56" s="27">
        <v>0</v>
      </c>
      <c r="E56" s="28">
        <f t="shared" si="0"/>
        <v>0</v>
      </c>
    </row>
    <row r="57" spans="1:5" s="29" customFormat="1" ht="12.75">
      <c r="A57" s="25" t="s">
        <v>7</v>
      </c>
      <c r="B57" s="26">
        <v>1103</v>
      </c>
      <c r="C57" s="27">
        <v>3641070</v>
      </c>
      <c r="D57" s="27">
        <v>862664.5</v>
      </c>
      <c r="E57" s="28">
        <f t="shared" si="0"/>
        <v>0.23692609590038094</v>
      </c>
    </row>
    <row r="58" spans="1:5" s="10" customFormat="1" ht="12.75">
      <c r="A58" s="24" t="s">
        <v>6</v>
      </c>
      <c r="B58" s="19">
        <v>1200</v>
      </c>
      <c r="C58" s="20">
        <v>13440095</v>
      </c>
      <c r="D58" s="20">
        <v>2716627.5</v>
      </c>
      <c r="E58" s="9">
        <f t="shared" si="0"/>
        <v>0.20212859358509</v>
      </c>
    </row>
    <row r="59" spans="1:5" s="29" customFormat="1" ht="12.75">
      <c r="A59" s="25" t="s">
        <v>5</v>
      </c>
      <c r="B59" s="26">
        <v>1202</v>
      </c>
      <c r="C59" s="27">
        <v>13440095</v>
      </c>
      <c r="D59" s="27">
        <v>2716627.5</v>
      </c>
      <c r="E59" s="28">
        <f t="shared" si="0"/>
        <v>0.20212859358509</v>
      </c>
    </row>
    <row r="60" spans="1:5" s="10" customFormat="1" ht="12.75">
      <c r="A60" s="24" t="s">
        <v>4</v>
      </c>
      <c r="B60" s="19">
        <v>1300</v>
      </c>
      <c r="C60" s="20">
        <v>1608750</v>
      </c>
      <c r="D60" s="20">
        <v>0</v>
      </c>
      <c r="E60" s="9">
        <f t="shared" si="0"/>
        <v>0</v>
      </c>
    </row>
    <row r="61" spans="1:5" s="29" customFormat="1" ht="25.5">
      <c r="A61" s="25" t="s">
        <v>3</v>
      </c>
      <c r="B61" s="26">
        <v>1301</v>
      </c>
      <c r="C61" s="27">
        <v>1608750</v>
      </c>
      <c r="D61" s="27">
        <v>0</v>
      </c>
      <c r="E61" s="28">
        <f t="shared" si="0"/>
        <v>0</v>
      </c>
    </row>
    <row r="62" spans="1:5" s="10" customFormat="1" ht="38.25">
      <c r="A62" s="24" t="s">
        <v>2</v>
      </c>
      <c r="B62" s="19">
        <v>1400</v>
      </c>
      <c r="C62" s="20">
        <v>726175231.04</v>
      </c>
      <c r="D62" s="20">
        <v>136934511.75</v>
      </c>
      <c r="E62" s="9">
        <f t="shared" si="0"/>
        <v>0.1885695158644942</v>
      </c>
    </row>
    <row r="63" spans="1:5" s="29" customFormat="1" ht="25.5">
      <c r="A63" s="25" t="s">
        <v>1</v>
      </c>
      <c r="B63" s="26">
        <v>1401</v>
      </c>
      <c r="C63" s="27">
        <v>19740500</v>
      </c>
      <c r="D63" s="27">
        <v>4935000</v>
      </c>
      <c r="E63" s="28">
        <f t="shared" si="0"/>
        <v>0.24999366784022695</v>
      </c>
    </row>
    <row r="64" spans="1:5" s="29" customFormat="1" ht="12.75">
      <c r="A64" s="25" t="s">
        <v>0</v>
      </c>
      <c r="B64" s="26">
        <v>1403</v>
      </c>
      <c r="C64" s="27">
        <v>706434731.04</v>
      </c>
      <c r="D64" s="27">
        <v>131999511.75</v>
      </c>
      <c r="E64" s="28">
        <f t="shared" si="0"/>
        <v>0.18685308911082668</v>
      </c>
    </row>
    <row r="65" spans="1:5" s="10" customFormat="1" ht="12.75">
      <c r="A65" s="30" t="s">
        <v>63</v>
      </c>
      <c r="B65" s="31"/>
      <c r="C65" s="20">
        <f>C9-C14</f>
        <v>-93952685.37000084</v>
      </c>
      <c r="D65" s="20">
        <f>D9-D14</f>
        <v>-402593609.56999993</v>
      </c>
      <c r="E65" s="9">
        <f t="shared" si="0"/>
        <v>4.285067616582978</v>
      </c>
    </row>
    <row r="66" spans="1:4" ht="12.75">
      <c r="A66" s="32"/>
      <c r="B66" s="33"/>
      <c r="C66" s="33"/>
      <c r="D66" s="33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skorin</cp:lastModifiedBy>
  <cp:lastPrinted>2015-04-02T07:27:45Z</cp:lastPrinted>
  <dcterms:created xsi:type="dcterms:W3CDTF">2015-04-02T06:39:16Z</dcterms:created>
  <dcterms:modified xsi:type="dcterms:W3CDTF">2015-04-02T09:09:39Z</dcterms:modified>
  <cp:category/>
  <cp:version/>
  <cp:contentType/>
  <cp:contentStatus/>
</cp:coreProperties>
</file>